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definedNames>
    <definedName function="false" hidden="false" localSheetId="0" name="_xlnm.Print_Area" vbProcedure="false">Hoja1!$A$1:$I$14</definedName>
    <definedName function="false" hidden="false" name="__shared_1_0_0" vbProcedure="false">+#REF!-#REF!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<sst xmlns="http://schemas.openxmlformats.org/spreadsheetml/2006/main" count="76" uniqueCount="65">
  <si>
    <t xml:space="preserve">SEGUIMENT DELS COMPROMISOS DE LES CARTES DE SERVEIS</t>
  </si>
  <si>
    <t xml:space="preserve">Servei:</t>
  </si>
  <si>
    <t xml:space="preserve">Servei d'Educació - Escola Municipal d'Art i Disseny </t>
  </si>
  <si>
    <t xml:space="preserve">Període:</t>
  </si>
  <si>
    <t xml:space="preserve">Setembre 2023 – Juny 2024</t>
  </si>
  <si>
    <t xml:space="preserve">Servei ofert</t>
  </si>
  <si>
    <t xml:space="preserve">Compromís</t>
  </si>
  <si>
    <t xml:space="preserve">Indicador</t>
  </si>
  <si>
    <t xml:space="preserve">Indicador de mesura</t>
  </si>
  <si>
    <t xml:space="preserve">Objectiu</t>
  </si>
  <si>
    <t xml:space="preserve">Resultat</t>
  </si>
  <si>
    <t xml:space="preserve">Diferència respecte la previsió</t>
  </si>
  <si>
    <t xml:space="preserve">Grau de compliment</t>
  </si>
  <si>
    <t xml:space="preserve">Promoure el coneixement de l’art i el disseny oferint formació a les persones que hi voldran fer una aproximació no reglada i a les que s’hi dedicaran professionalment</t>
  </si>
  <si>
    <t xml:space="preserve">Nombre d’alumnat matriculat. Indicadors trimestrals</t>
  </si>
  <si>
    <t xml:space="preserve">nr</t>
  </si>
  <si>
    <t xml:space="preserve">Augmentar el nombre de matrícules</t>
  </si>
  <si>
    <t xml:space="preserve">Oferta de places 508
Matrícules realitzades 511</t>
  </si>
  <si>
    <t xml:space="preserve">Promoure la participació del centre en actes culturals i socials de la ciutat.</t>
  </si>
  <si>
    <t xml:space="preserve">Nombre de participacions en esdeveniments ciutadans Indicadors mensuals.</t>
  </si>
  <si>
    <t xml:space="preserve">mitjana mensual</t>
  </si>
  <si>
    <t xml:space="preserve">Mantenir la participació en actes a la ciutat</t>
  </si>
  <si>
    <t xml:space="preserve">S'han considerat 23 activitats en 10 mesos
percentatge sobre 20</t>
  </si>
  <si>
    <t xml:space="preserve">Fomentar la cohesió social a les escoles de primària i instituts de la ciutat, a través de projectes artístics</t>
  </si>
  <si>
    <t xml:space="preserve">Nombre de centres on es fan intervencions i nombre d’infants i joves que n’han gaudit. Indicadors per curs escolar</t>
  </si>
  <si>
    <t xml:space="preserve">Augmentar el nombre d'intervencions</t>
  </si>
  <si>
    <t xml:space="preserve">-</t>
  </si>
  <si>
    <t xml:space="preserve">7 centres</t>
  </si>
  <si>
    <t xml:space="preserve">Atendre adequadament i de manera personalitzada les persones usuàries.</t>
  </si>
  <si>
    <t xml:space="preserve">Valoració de les persones usuàries  en relació a l’atenció rebuda</t>
  </si>
  <si>
    <t xml:space="preserve">Millorar l'atenció</t>
  </si>
  <si>
    <t xml:space="preserve">Aquest any no s’ha considerat realitzar-ne</t>
  </si>
  <si>
    <t xml:space="preserve">Oferir un nivell formatiu satisfactori</t>
  </si>
  <si>
    <t xml:space="preserve">Valoració de les persones usuàries  en relació a la formació rebuda</t>
  </si>
  <si>
    <t xml:space="preserve">Millorar la formació</t>
  </si>
  <si>
    <t xml:space="preserve">Auró Professorat</t>
  </si>
  <si>
    <t xml:space="preserve">Consell FP</t>
  </si>
  <si>
    <t xml:space="preserve">Auró Alumnat</t>
  </si>
  <si>
    <t xml:space="preserve">Terrassa Orienta</t>
  </si>
  <si>
    <t xml:space="preserve">Auró art Espill</t>
  </si>
  <si>
    <t xml:space="preserve">Taula de les Arts Visuals</t>
  </si>
  <si>
    <t xml:space="preserve">Pere Viver art Espill</t>
  </si>
  <si>
    <t xml:space="preserve">Taller d'Òpera</t>
  </si>
  <si>
    <t xml:space="preserve">Blanxart</t>
  </si>
  <si>
    <t xml:space="preserve">Biblioteca Central</t>
  </si>
  <si>
    <t xml:space="preserve">Torre del Palau</t>
  </si>
  <si>
    <t xml:space="preserve">Reparació Imatge Capella del Sagrat Cor</t>
  </si>
  <si>
    <t xml:space="preserve">Conservatori - Escola Música</t>
  </si>
  <si>
    <t xml:space="preserve">Escola Noves Oportunitats</t>
  </si>
  <si>
    <t xml:space="preserve">Sex Education Film Festival</t>
  </si>
  <si>
    <t xml:space="preserve">Premis Joana Biarnés</t>
  </si>
  <si>
    <t xml:space="preserve">Festa Major</t>
  </si>
  <si>
    <t xml:space="preserve">Dia de les Dones</t>
  </si>
  <si>
    <t xml:space="preserve">Concurs BBVA de Dibuix Escolar</t>
  </si>
  <si>
    <t xml:space="preserve">Escola El Pi</t>
  </si>
  <si>
    <t xml:space="preserve">Festival Latent</t>
  </si>
  <si>
    <t xml:space="preserve">Terrassa Tria Futur</t>
  </si>
  <si>
    <t xml:space="preserve">Llums de Nadal al Vapor Ventalló</t>
  </si>
  <si>
    <t xml:space="preserve">Nit del Misteri</t>
  </si>
  <si>
    <t xml:space="preserve">Nadal a Terrassa</t>
  </si>
  <si>
    <t xml:space="preserve">Concurs d'aprenents</t>
  </si>
  <si>
    <t xml:space="preserve">Art ESPILL</t>
  </si>
  <si>
    <t xml:space="preserve">TaiCREA</t>
  </si>
  <si>
    <t xml:space="preserve">Carrossa Patge Xiu Xiu</t>
  </si>
  <si>
    <t xml:space="preserve">Nadala Cambra de Comerç Terrassa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</si>
</sst>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0.00"/>
    <numFmt numFmtId="167" formatCode="General"/>
    <numFmt numFmtId="168" formatCode="0\ %"/>
    <numFmt numFmtId="169" formatCode="0"/>
    <numFmt numFmtId="170" formatCode="0.00\ %"/>
    <numFmt numFmtId="171" formatCode="@"/>
    <numFmt numFmtId="172" formatCode="* #,##0.00&quot;    &quot;;\-* #,##0.00&quot;    &quot;;* \-#&quot;    &quot;;@\ "/>
    <numFmt numFmtId="173" formatCode="* #,##0&quot;    &quot;;\-* #,##0&quot;    &quot;;* \-#&quot;    &quot;;@\ 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008000"/>
      <name val="Calibri"/>
      <family val="2"/>
      <charset val="1"/>
    </font>
    <font>
      <b val="true"/>
      <sz val="12"/>
      <color rgb="FFFF99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800080"/>
      <name val="Calibri"/>
      <family val="2"/>
      <charset val="1"/>
    </font>
    <font>
      <b val="true"/>
      <sz val="15"/>
      <color rgb="FF666699"/>
      <name val="Calibri"/>
      <family val="2"/>
      <charset val="1"/>
    </font>
    <font>
      <b val="true"/>
      <sz val="13"/>
      <color rgb="FF666699"/>
      <name val="Calibri"/>
      <family val="2"/>
      <charset val="1"/>
    </font>
    <font>
      <i val="true"/>
      <sz val="12"/>
      <color rgb="FF808080"/>
      <name val="Calibri"/>
      <family val="2"/>
      <charset val="1"/>
    </font>
    <font>
      <b val="true"/>
      <sz val="11"/>
      <color rgb="FF666699"/>
      <name val="Calibri"/>
      <family val="2"/>
      <charset val="1"/>
    </font>
    <font>
      <sz val="12"/>
      <color rgb="FF333399"/>
      <name val="Calibri"/>
      <family val="2"/>
      <charset val="1"/>
    </font>
    <font>
      <sz val="12"/>
      <color rgb="FFFF9900"/>
      <name val="Calibri"/>
      <family val="2"/>
      <charset val="1"/>
    </font>
    <font>
      <sz val="12"/>
      <color rgb="FF993300"/>
      <name val="Calibri"/>
      <family val="2"/>
      <charset val="1"/>
    </font>
    <font>
      <b val="true"/>
      <sz val="12"/>
      <color rgb="FF333333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FF66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0"/>
      <charset val="1"/>
    </font>
    <font>
      <sz val="8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D9D9D9"/>
      </patternFill>
    </fill>
    <fill>
      <patternFill patternType="solid">
        <fgColor rgb="FF99FF33"/>
        <bgColor rgb="FFCCFFCC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FF3333"/>
        <bgColor rgb="FFFF66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1" applyFont="true" applyBorder="true" applyAlignment="true" applyProtection="false">
      <alignment horizontal="general" vertical="bottom" textRotation="0" wrapText="false" indent="0" shrinkToFit="false"/>
    </xf>
    <xf numFmtId="164" fontId="8" fillId="15" borderId="2" applyFont="true" applyBorder="true" applyAlignment="true" applyProtection="false">
      <alignment horizontal="general" vertical="bottom" textRotation="0" wrapText="false" indent="0" shrinkToFit="false"/>
    </xf>
    <xf numFmtId="164" fontId="9" fillId="18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3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7" applyFont="true" applyBorder="true" applyAlignment="true" applyProtection="false">
      <alignment horizontal="general" vertical="bottom" textRotation="0" wrapText="false" indent="0" shrinkToFit="false"/>
    </xf>
    <xf numFmtId="164" fontId="17" fillId="4" borderId="8" applyFont="true" applyBorder="true" applyAlignment="true" applyProtection="false">
      <alignment horizontal="general" vertical="bottom" textRotation="0" wrapText="false" indent="0" shrinkToFit="false"/>
    </xf>
    <xf numFmtId="165" fontId="0" fillId="19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1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0" borderId="1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3" fillId="0" borderId="18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3" fillId="0" borderId="1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3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0" borderId="2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3" fillId="0" borderId="20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4" borderId="2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0" borderId="2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0" borderId="2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2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3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3" fontId="21" fillId="0" borderId="23" xfId="1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3" fillId="0" borderId="2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3" fillId="0" borderId="2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3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o 1" xfId="44"/>
    <cellStyle name="Calculation" xfId="45"/>
    <cellStyle name="Check Cell" xfId="46"/>
    <cellStyle name="Dolent 1" xfId="47"/>
    <cellStyle name="Encapçalament 1 1" xfId="48"/>
    <cellStyle name="Encapçalament 2 1" xfId="49"/>
    <cellStyle name="Explanatory Text" xfId="50"/>
    <cellStyle name="Heading 3" xfId="51"/>
    <cellStyle name="Heading 4" xfId="52"/>
    <cellStyle name="Input" xfId="53"/>
    <cellStyle name="Linked Cell" xfId="54"/>
    <cellStyle name="Neutre 1" xfId="55"/>
    <cellStyle name="Nota 1" xfId="56"/>
    <cellStyle name="Output" xfId="57"/>
    <cellStyle name="resultat negatiu" xfId="58"/>
    <cellStyle name="resultat positiu" xfId="59"/>
    <cellStyle name="Title" xfId="60"/>
    <cellStyle name="Total" xfId="61"/>
    <cellStyle name="Warning Text" xfId="62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O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24.63"/>
    <col collapsed="false" customWidth="true" hidden="false" outlineLevel="0" max="3" min="3" style="1" width="41.94"/>
    <col collapsed="false" customWidth="true" hidden="false" outlineLevel="0" max="4" min="4" style="1" width="31.81"/>
    <col collapsed="false" customWidth="true" hidden="false" outlineLevel="0" max="5" min="5" style="1" width="12.68"/>
    <col collapsed="false" customWidth="true" hidden="false" outlineLevel="0" max="6" min="6" style="1" width="18.77"/>
    <col collapsed="false" customWidth="true" hidden="false" outlineLevel="0" max="7" min="7" style="1" width="11.49"/>
    <col collapsed="false" customWidth="true" hidden="false" outlineLevel="0" max="8" min="8" style="1" width="15.14"/>
    <col collapsed="false" customWidth="true" hidden="false" outlineLevel="0" max="9" min="9" style="2" width="11.38"/>
    <col collapsed="false" customWidth="true" hidden="false" outlineLevel="0" max="10" min="10" style="1" width="2.27"/>
    <col collapsed="false" customWidth="true" hidden="false" outlineLevel="0" max="11" min="11" style="1" width="27.38"/>
    <col collapsed="false" customWidth="true" hidden="false" outlineLevel="0" max="257" min="12" style="1" width="11.38"/>
  </cols>
  <sheetData>
    <row r="1" customFormat="false" ht="29.45" hidden="false" customHeight="true" outlineLevel="0" collapsed="false"/>
    <row r="3" customFormat="false" ht="23.25" hidden="false" customHeight="true" outlineLevel="0" collapsed="false">
      <c r="B3" s="3" t="s">
        <v>0</v>
      </c>
      <c r="C3" s="3"/>
      <c r="D3" s="3"/>
      <c r="E3" s="3"/>
      <c r="F3" s="3"/>
      <c r="G3" s="3"/>
      <c r="H3" s="3"/>
      <c r="I3" s="3"/>
    </row>
    <row r="4" customFormat="false" ht="27" hidden="false" customHeight="true" outlineLevel="0" collapsed="false">
      <c r="B4" s="4" t="s">
        <v>1</v>
      </c>
      <c r="C4" s="5" t="s">
        <v>2</v>
      </c>
      <c r="D4" s="6"/>
      <c r="E4" s="6"/>
      <c r="F4" s="6"/>
      <c r="G4" s="6"/>
      <c r="H4" s="6"/>
      <c r="I4" s="7"/>
    </row>
    <row r="5" customFormat="false" ht="24" hidden="false" customHeight="true" outlineLevel="0" collapsed="false">
      <c r="B5" s="8" t="s">
        <v>3</v>
      </c>
      <c r="C5" s="9" t="s">
        <v>4</v>
      </c>
    </row>
    <row r="7" s="10" customFormat="true" ht="38.25" hidden="false" customHeight="true" outlineLevel="0" collapsed="false">
      <c r="B7" s="11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3" t="s">
        <v>12</v>
      </c>
    </row>
    <row r="8" customFormat="false" ht="50.85" hidden="false" customHeight="true" outlineLevel="0" collapsed="false">
      <c r="B8" s="14" t="str">
        <f aca="false">+$C$4</f>
        <v>Servei d'Educació - Escola Municipal d'Art i Disseny</v>
      </c>
      <c r="C8" s="15" t="s">
        <v>13</v>
      </c>
      <c r="D8" s="15" t="s">
        <v>14</v>
      </c>
      <c r="E8" s="15" t="s">
        <v>15</v>
      </c>
      <c r="F8" s="16" t="s">
        <v>16</v>
      </c>
      <c r="G8" s="17" t="n">
        <v>511</v>
      </c>
      <c r="H8" s="17" t="n">
        <v>3</v>
      </c>
      <c r="I8" s="18" t="n">
        <v>1.006</v>
      </c>
      <c r="K8" s="19" t="s">
        <v>17</v>
      </c>
      <c r="L8" s="19"/>
      <c r="M8" s="19"/>
      <c r="N8" s="19"/>
      <c r="O8" s="19"/>
    </row>
    <row r="9" customFormat="false" ht="39.6" hidden="false" customHeight="true" outlineLevel="0" collapsed="false">
      <c r="B9" s="14"/>
      <c r="C9" s="20" t="s">
        <v>18</v>
      </c>
      <c r="D9" s="20" t="s">
        <v>19</v>
      </c>
      <c r="E9" s="21" t="s">
        <v>20</v>
      </c>
      <c r="F9" s="22" t="s">
        <v>21</v>
      </c>
      <c r="G9" s="23" t="n">
        <v>2.3</v>
      </c>
      <c r="H9" s="23" t="n">
        <v>0.15</v>
      </c>
      <c r="I9" s="24" t="n">
        <v>1.15</v>
      </c>
      <c r="K9" s="19" t="s">
        <v>22</v>
      </c>
      <c r="L9" s="19"/>
      <c r="M9" s="19"/>
      <c r="N9" s="19"/>
    </row>
    <row r="10" customFormat="false" ht="15.75" hidden="false" customHeight="true" outlineLevel="0" collapsed="false">
      <c r="B10" s="14"/>
      <c r="C10" s="20" t="s">
        <v>23</v>
      </c>
      <c r="D10" s="20" t="s">
        <v>24</v>
      </c>
      <c r="E10" s="20" t="s">
        <v>15</v>
      </c>
      <c r="F10" s="22" t="s">
        <v>25</v>
      </c>
      <c r="G10" s="25" t="n">
        <v>186</v>
      </c>
      <c r="H10" s="26" t="s">
        <v>26</v>
      </c>
      <c r="I10" s="27" t="n">
        <v>1</v>
      </c>
    </row>
    <row r="11" customFormat="false" ht="32.55" hidden="false" customHeight="true" outlineLevel="0" collapsed="false">
      <c r="B11" s="14"/>
      <c r="C11" s="20"/>
      <c r="D11" s="20"/>
      <c r="E11" s="20"/>
      <c r="F11" s="22"/>
      <c r="G11" s="25" t="s">
        <v>27</v>
      </c>
      <c r="H11" s="26" t="s">
        <v>26</v>
      </c>
      <c r="I11" s="24" t="n">
        <v>1</v>
      </c>
    </row>
    <row r="12" customFormat="false" ht="45" hidden="false" customHeight="true" outlineLevel="0" collapsed="false">
      <c r="B12" s="14"/>
      <c r="C12" s="20" t="s">
        <v>28</v>
      </c>
      <c r="D12" s="20" t="s">
        <v>29</v>
      </c>
      <c r="E12" s="20" t="s">
        <v>15</v>
      </c>
      <c r="F12" s="22" t="s">
        <v>30</v>
      </c>
      <c r="G12" s="25" t="s">
        <v>26</v>
      </c>
      <c r="H12" s="28" t="s">
        <v>26</v>
      </c>
      <c r="I12" s="29" t="s">
        <v>26</v>
      </c>
      <c r="K12" s="19" t="s">
        <v>31</v>
      </c>
      <c r="L12" s="19"/>
      <c r="M12" s="19"/>
      <c r="N12" s="19"/>
    </row>
    <row r="13" customFormat="false" ht="40" hidden="false" customHeight="true" outlineLevel="0" collapsed="false">
      <c r="B13" s="14"/>
      <c r="C13" s="30" t="s">
        <v>32</v>
      </c>
      <c r="D13" s="30" t="s">
        <v>33</v>
      </c>
      <c r="E13" s="30" t="s">
        <v>15</v>
      </c>
      <c r="F13" s="31" t="s">
        <v>34</v>
      </c>
      <c r="G13" s="32" t="s">
        <v>26</v>
      </c>
      <c r="H13" s="33" t="s">
        <v>26</v>
      </c>
      <c r="I13" s="34" t="s">
        <v>26</v>
      </c>
      <c r="K13" s="19" t="s">
        <v>31</v>
      </c>
      <c r="L13" s="19"/>
      <c r="M13" s="19"/>
      <c r="N13" s="19"/>
    </row>
    <row r="14" customFormat="false" ht="12.75" hidden="false" customHeight="true" outlineLevel="0" collapsed="false">
      <c r="B14" s="35"/>
      <c r="C14" s="0"/>
      <c r="D14" s="0"/>
      <c r="E14" s="0"/>
    </row>
    <row r="15" customFormat="false" ht="12.75" hidden="false" customHeight="true" outlineLevel="0" collapsed="false">
      <c r="B15" s="35"/>
      <c r="C15" s="1" t="n">
        <v>1</v>
      </c>
      <c r="D15" s="1" t="s">
        <v>35</v>
      </c>
      <c r="E15" s="1" t="n">
        <v>15</v>
      </c>
      <c r="F15" s="1" t="n">
        <v>1</v>
      </c>
      <c r="G15" s="1" t="s">
        <v>36</v>
      </c>
      <c r="I15" s="1"/>
    </row>
    <row r="16" customFormat="false" ht="12.75" hidden="false" customHeight="true" outlineLevel="0" collapsed="false">
      <c r="B16" s="35"/>
      <c r="C16" s="1" t="n">
        <v>2</v>
      </c>
      <c r="D16" s="1" t="s">
        <v>37</v>
      </c>
      <c r="E16" s="1" t="n">
        <v>58</v>
      </c>
      <c r="F16" s="1" t="n">
        <v>2</v>
      </c>
      <c r="G16" s="1" t="s">
        <v>38</v>
      </c>
      <c r="I16" s="1"/>
    </row>
    <row r="17" customFormat="false" ht="15" hidden="false" customHeight="true" outlineLevel="0" collapsed="false">
      <c r="B17" s="36" t="n">
        <v>3</v>
      </c>
      <c r="C17" s="36" t="n">
        <v>3</v>
      </c>
      <c r="D17" s="1" t="s">
        <v>39</v>
      </c>
      <c r="E17" s="1" t="n">
        <v>44</v>
      </c>
      <c r="F17" s="1" t="n">
        <v>3</v>
      </c>
      <c r="G17" s="1" t="s">
        <v>40</v>
      </c>
      <c r="I17" s="1"/>
    </row>
    <row r="18" customFormat="false" ht="12.75" hidden="false" customHeight="true" outlineLevel="0" collapsed="false">
      <c r="C18" s="1" t="n">
        <v>4</v>
      </c>
      <c r="D18" s="1" t="s">
        <v>41</v>
      </c>
      <c r="E18" s="1" t="n">
        <v>55</v>
      </c>
      <c r="F18" s="1" t="n">
        <v>4</v>
      </c>
      <c r="G18" s="1" t="s">
        <v>42</v>
      </c>
      <c r="I18" s="1"/>
    </row>
    <row r="19" customFormat="false" ht="13.8" hidden="false" customHeight="false" outlineLevel="0" collapsed="false">
      <c r="C19" s="1" t="n">
        <v>5</v>
      </c>
      <c r="D19" s="1" t="s">
        <v>43</v>
      </c>
      <c r="E19" s="1" t="n">
        <v>4</v>
      </c>
      <c r="F19" s="1" t="n">
        <v>5</v>
      </c>
      <c r="G19" s="1" t="s">
        <v>44</v>
      </c>
      <c r="I19" s="1"/>
    </row>
    <row r="20" customFormat="false" ht="13.8" hidden="false" customHeight="false" outlineLevel="0" collapsed="false">
      <c r="C20" s="1" t="n">
        <v>6</v>
      </c>
      <c r="D20" s="1" t="s">
        <v>45</v>
      </c>
      <c r="E20" s="1" t="n">
        <v>4</v>
      </c>
      <c r="F20" s="1" t="n">
        <v>6</v>
      </c>
      <c r="G20" s="1" t="s">
        <v>46</v>
      </c>
      <c r="I20" s="1"/>
    </row>
    <row r="21" customFormat="false" ht="13.8" hidden="false" customHeight="false" outlineLevel="0" collapsed="false">
      <c r="C21" s="1" t="n">
        <v>7</v>
      </c>
      <c r="D21" s="1" t="s">
        <v>47</v>
      </c>
      <c r="E21" s="1" t="n">
        <v>6</v>
      </c>
      <c r="F21" s="1" t="n">
        <v>7</v>
      </c>
      <c r="G21" s="1" t="s">
        <v>48</v>
      </c>
      <c r="I21" s="1"/>
    </row>
    <row r="22" customFormat="false" ht="13.55" hidden="false" customHeight="true" outlineLevel="0" collapsed="false">
      <c r="E22" s="37" t="n">
        <f aca="false">SUM(E15:E21)</f>
        <v>186</v>
      </c>
      <c r="F22" s="1" t="n">
        <v>8</v>
      </c>
      <c r="G22" s="1" t="s">
        <v>49</v>
      </c>
      <c r="I22" s="1"/>
    </row>
    <row r="23" customFormat="false" ht="13.8" hidden="false" customHeight="false" outlineLevel="0" collapsed="false">
      <c r="F23" s="1" t="n">
        <v>9</v>
      </c>
      <c r="G23" s="1" t="s">
        <v>50</v>
      </c>
      <c r="I23" s="1"/>
    </row>
    <row r="24" customFormat="false" ht="13.8" hidden="false" customHeight="false" outlineLevel="0" collapsed="false">
      <c r="F24" s="1" t="n">
        <v>10</v>
      </c>
      <c r="G24" s="1" t="s">
        <v>51</v>
      </c>
      <c r="I24" s="1"/>
    </row>
    <row r="25" customFormat="false" ht="13.8" hidden="false" customHeight="false" outlineLevel="0" collapsed="false">
      <c r="F25" s="1" t="n">
        <v>11</v>
      </c>
      <c r="G25" s="1" t="s">
        <v>52</v>
      </c>
      <c r="I25" s="1"/>
    </row>
    <row r="26" customFormat="false" ht="13.8" hidden="false" customHeight="false" outlineLevel="0" collapsed="false">
      <c r="F26" s="1" t="n">
        <v>12</v>
      </c>
      <c r="G26" s="1" t="s">
        <v>53</v>
      </c>
      <c r="I26" s="1"/>
    </row>
    <row r="27" customFormat="false" ht="13.8" hidden="false" customHeight="false" outlineLevel="0" collapsed="false">
      <c r="F27" s="1" t="n">
        <v>13</v>
      </c>
      <c r="G27" s="1" t="s">
        <v>54</v>
      </c>
      <c r="I27" s="1"/>
    </row>
    <row r="28" customFormat="false" ht="13.8" hidden="false" customHeight="false" outlineLevel="0" collapsed="false">
      <c r="F28" s="1" t="n">
        <v>14</v>
      </c>
      <c r="G28" s="1" t="s">
        <v>55</v>
      </c>
      <c r="I28" s="1"/>
    </row>
    <row r="29" customFormat="false" ht="13.8" hidden="false" customHeight="false" outlineLevel="0" collapsed="false">
      <c r="F29" s="1" t="n">
        <v>15</v>
      </c>
      <c r="G29" s="1" t="s">
        <v>56</v>
      </c>
      <c r="I29" s="1"/>
    </row>
    <row r="30" customFormat="false" ht="13.8" hidden="false" customHeight="false" outlineLevel="0" collapsed="false">
      <c r="F30" s="1" t="n">
        <v>16</v>
      </c>
      <c r="G30" s="1" t="s">
        <v>57</v>
      </c>
      <c r="I30" s="1"/>
    </row>
    <row r="31" customFormat="false" ht="13.8" hidden="false" customHeight="false" outlineLevel="0" collapsed="false">
      <c r="F31" s="1" t="n">
        <v>17</v>
      </c>
      <c r="G31" s="1" t="s">
        <v>58</v>
      </c>
      <c r="I31" s="1"/>
    </row>
    <row r="32" customFormat="false" ht="13.8" hidden="false" customHeight="false" outlineLevel="0" collapsed="false">
      <c r="F32" s="1" t="n">
        <v>18</v>
      </c>
      <c r="G32" s="1" t="s">
        <v>59</v>
      </c>
      <c r="I32" s="1"/>
    </row>
    <row r="33" customFormat="false" ht="13.8" hidden="false" customHeight="false" outlineLevel="0" collapsed="false">
      <c r="F33" s="1" t="n">
        <v>19</v>
      </c>
      <c r="G33" s="1" t="s">
        <v>60</v>
      </c>
      <c r="I33" s="1"/>
    </row>
    <row r="34" customFormat="false" ht="13.8" hidden="false" customHeight="false" outlineLevel="0" collapsed="false">
      <c r="F34" s="1" t="n">
        <v>20</v>
      </c>
      <c r="G34" s="1" t="s">
        <v>61</v>
      </c>
      <c r="I34" s="1"/>
    </row>
    <row r="35" customFormat="false" ht="13.8" hidden="false" customHeight="false" outlineLevel="0" collapsed="false">
      <c r="F35" s="1" t="n">
        <v>21</v>
      </c>
      <c r="G35" s="1" t="s">
        <v>62</v>
      </c>
      <c r="I35" s="1"/>
    </row>
    <row r="36" customFormat="false" ht="13.8" hidden="false" customHeight="false" outlineLevel="0" collapsed="false">
      <c r="F36" s="1" t="n">
        <v>22</v>
      </c>
      <c r="G36" s="1" t="s">
        <v>63</v>
      </c>
      <c r="I36" s="1"/>
    </row>
    <row r="37" customFormat="false" ht="13.8" hidden="false" customHeight="false" outlineLevel="0" collapsed="false">
      <c r="F37" s="1" t="n">
        <v>23</v>
      </c>
      <c r="G37" s="1" t="s">
        <v>64</v>
      </c>
    </row>
    <row r="38" customFormat="false" ht="13.8" hidden="false" customHeight="false" outlineLevel="0" collapsed="false">
      <c r="G38" s="0"/>
      <c r="H38" s="0"/>
      <c r="I38" s="0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B3:I3"/>
    <mergeCell ref="B8:B13"/>
    <mergeCell ref="K8:O8"/>
    <mergeCell ref="K9:N9"/>
    <mergeCell ref="C10:C11"/>
    <mergeCell ref="D10:D11"/>
    <mergeCell ref="E10:E11"/>
    <mergeCell ref="F10:F11"/>
    <mergeCell ref="K12:N12"/>
    <mergeCell ref="K13:N13"/>
    <mergeCell ref="B17:C17"/>
  </mergeCells>
  <printOptions headings="false" gridLines="false" gridLinesSet="true" horizontalCentered="false" verticalCentered="false"/>
  <pageMargins left="0.7" right="0.7" top="0.4" bottom="0.509722222222222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578125" defaultRowHeight="15" zeroHeight="false" outlineLevelRow="0" outlineLevelCol="0"/>
  <cols>
    <col collapsed="false" customWidth="true" hidden="false" outlineLevel="0" max="257" min="1" style="0" width="10.6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578125" defaultRowHeight="15" zeroHeight="false" outlineLevelRow="0" outlineLevelCol="0"/>
  <cols>
    <col collapsed="false" customWidth="true" hidden="false" outlineLevel="0" max="257" min="1" style="0" width="10.6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LibreOffice/7.1.1.2$Windows_X86_64 LibreOffice_project/fe0b08f4af1bacafe4c7ecc87ce55bb426164676</Application>
  <AppVersion>15.0000</AppVersion>
  <Company>Ayto Terrassa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2019-01-14T10:29:18Z</dcterms:created>
  <dc:creator>Jorge Feiner Morato</dc:creator>
  <dc:description/>
  <dc:language>es-ES</dc:language>
  <cp:lastModifiedBy/>
  <cp:lastPrinted>2020-06-16T10:11:43Z</cp:lastPrinted>
  <dcterms:modified xsi:type="dcterms:W3CDTF">2025-05-22T11:01:18Z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